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11" i="1"/>
  <c r="G8" i="1"/>
  <c r="G11" i="1"/>
  <c r="F8" i="1"/>
  <c r="F11" i="1"/>
  <c r="E8" i="1"/>
  <c r="E11" i="1"/>
  <c r="H13" i="1"/>
  <c r="H12" i="1"/>
  <c r="H9" i="1"/>
  <c r="G9" i="1"/>
  <c r="F9" i="1"/>
  <c r="E9" i="1"/>
  <c r="H10" i="1"/>
</calcChain>
</file>

<file path=xl/sharedStrings.xml><?xml version="1.0" encoding="utf-8"?>
<sst xmlns="http://schemas.openxmlformats.org/spreadsheetml/2006/main" count="405" uniqueCount="77">
  <si>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</si>
  <si>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</si>
  <si>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</si>
  <si>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</si>
  <si>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</si>
  <si>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</si>
  <si>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</si>
  <si>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</si>
  <si>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</si>
  <si>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</si>
  <si>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</si>
  <si>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</si>
  <si>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</si>
  <si>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</si>
  <si>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</si>
  <si>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</si>
  <si>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</si>
  <si>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</si>
  <si>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</si>
  <si>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</si>
  <si>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</si>
  <si>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</si>
  <si>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</si>
  <si>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</si>
  <si>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</si>
  <si>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</si>
  <si>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</si>
  <si>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</si>
  <si>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</si>
  <si>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</si>
  <si>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</si>
  <si>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</si>
  <si>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</si>
  <si>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</si>
  <si>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</si>
  <si>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</si>
  <si>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</si>
  <si>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</si>
  <si>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</si>
  <si>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</si>
  <si>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</si>
  <si>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</si>
  <si>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</si>
  <si>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</si>
  <si>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</si>
  <si>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</si>
  <si>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</si>
  <si>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</si>
  <si>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</si>
  <si>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</si>
  <si>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</si>
  <si>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</si>
  <si>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</si>
  <si>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</si>
  <si>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</si>
  <si>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</si>
  <si>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</si>
  <si>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</si>
  <si>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</si>
  <si>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</si>
  <si>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</si>
  <si>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</si>
  <si>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</si>
  <si>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</si>
  <si>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</si>
  <si>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</si>
  <si>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</si>
  <si>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30 de Junio del 2020</t>
  </si>
  <si>
    <t xml:space="preserve">                                                                                                    </t>
  </si>
  <si>
    <t xml:space="preserve">         </t>
  </si>
  <si>
    <t xml:space="preserve">23 Provisiones Salariales y Económicas                                                              </t>
  </si>
  <si>
    <t xml:space="preserve">PRE  R23 Programas Regionales                                                                       </t>
  </si>
  <si>
    <t xml:space="preserve">Asuntos financieros y hacendarios                                                                   </t>
  </si>
  <si>
    <t xml:space="preserve">33 Aportaciones Federales para Entidades Federativas y Municipios                                   </t>
  </si>
  <si>
    <t xml:space="preserve">FOR  R33 F Fortalecimiento Municipios y DF                                                          </t>
  </si>
  <si>
    <t xml:space="preserve">Asuntos de orden público y de seguridad interior                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</si>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</sst>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50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7" fillId="0" borderId="18" xfId="0" applyFont="1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166" fontId="37" fillId="0" borderId="18" xfId="0" applyNumberFormat="1" applyFont="1" applyBorder="1"/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2">
        <v>2018</v>
      </c>
      <c r="B8" s="44" t="s">
        <v>68</v>
      </c>
      <c r="C8" s="44" t="s">
        <v>68</v>
      </c>
      <c r="D8" s="44" t="s">
        <v>68</v>
      </c>
      <c r="E8" s="46">
        <f>SUM(+E9+E11)</f>
        <v>5020.88</v>
      </c>
      <c r="F8" s="46">
        <f>SUM(+F9+F11)</f>
        <v>5020.88</v>
      </c>
      <c r="G8" s="46">
        <f>SUM(+G9+G11)</f>
        <v>5020.88</v>
      </c>
      <c r="H8" s="46">
        <f>SUM(+H9+H11)</f>
        <v>0</v>
      </c>
    </row>
    <row r="9" spans="1:17" x14ac:dyDescent="0.2">
      <c r="A9" s="43" t="s">
        <v>69</v>
      </c>
      <c r="B9" s="45" t="s">
        <v>70</v>
      </c>
      <c r="C9" s="45" t="s">
        <v>68</v>
      </c>
      <c r="D9" s="45" t="s">
        <v>68</v>
      </c>
      <c r="E9" s="47">
        <f>SUM(+E10)</f>
        <v>13.92</v>
      </c>
      <c r="F9" s="47">
        <f>SUM(+F10)</f>
        <v>13.92</v>
      </c>
      <c r="G9" s="47">
        <f>SUM(+G10)</f>
        <v>13.92</v>
      </c>
      <c r="H9" s="47">
        <f>SUM(+H10)</f>
        <v>0</v>
      </c>
    </row>
    <row r="10" spans="1:17" x14ac:dyDescent="0.2">
      <c r="A10" s="37" t="s">
        <v>69</v>
      </c>
      <c r="B10" s="39" t="s">
        <v>68</v>
      </c>
      <c r="C10" s="39" t="s">
        <v>71</v>
      </c>
      <c r="D10" s="39" t="s">
        <v>72</v>
      </c>
      <c r="E10" s="41">
        <v>13.92</v>
      </c>
      <c r="F10" s="41">
        <v>13.92</v>
      </c>
      <c r="G10" s="41">
        <v>13.92</v>
      </c>
      <c r="H10" s="41">
        <f>+E10-F10</f>
        <v>0</v>
      </c>
    </row>
    <row r="11" spans="1:17" ht="22.5" x14ac:dyDescent="0.2">
      <c r="A11" s="36" t="s">
        <v>69</v>
      </c>
      <c r="B11" s="38" t="s">
        <v>73</v>
      </c>
      <c r="C11" s="38" t="s">
        <v>68</v>
      </c>
      <c r="D11" s="38" t="s">
        <v>68</v>
      </c>
      <c r="E11" s="40">
        <f>SUM(+E12+E13)</f>
        <v>5006.96</v>
      </c>
      <c r="F11" s="40">
        <f>SUM(+F12+F13)</f>
        <v>5006.96</v>
      </c>
      <c r="G11" s="40">
        <f>SUM(+G12+G13)</f>
        <v>5006.96</v>
      </c>
      <c r="H11" s="40">
        <f>SUM(+H12+H13)</f>
        <v>0</v>
      </c>
    </row>
    <row r="12" spans="1:17" x14ac:dyDescent="0.2">
      <c r="A12" s="37" t="s">
        <v>69</v>
      </c>
      <c r="B12" s="39" t="s">
        <v>68</v>
      </c>
      <c r="C12" s="39" t="s">
        <v>74</v>
      </c>
      <c r="D12" s="39" t="s">
        <v>75</v>
      </c>
      <c r="E12" s="41">
        <v>5000</v>
      </c>
      <c r="F12" s="41">
        <v>5000</v>
      </c>
      <c r="G12" s="41">
        <v>5000</v>
      </c>
      <c r="H12" s="41">
        <f>+E12-F12</f>
        <v>0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72</v>
      </c>
      <c r="E13" s="16">
        <v>6.96</v>
      </c>
      <c r="F13" s="16">
        <v>6.96</v>
      </c>
      <c r="G13" s="16">
        <v>6.96</v>
      </c>
      <c r="H13" s="16">
        <f>+E13-F13</f>
        <v>0</v>
      </c>
    </row>
    <row r="14" spans="1:17" x14ac:dyDescent="0.2">
      <c r="A14" s="36" t="s">
        <v>76</v>
      </c>
      <c r="B14" s="48"/>
      <c r="C14" s="48"/>
      <c r="D14" s="48"/>
      <c r="E14" s="49"/>
      <c r="F14" s="49"/>
      <c r="G14" s="49"/>
      <c r="H14" s="49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9055118110236221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2020-07-22T17:47:10Z</cp:lastPrinted>
  <dcterms:created xsi:type="dcterms:W3CDTF">2015-04-08T19:07:52Z</dcterms:created>
  <dcterms:modified xsi:type="dcterms:W3CDTF">2020-07-22T17:47:10Z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